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Pictures\"/>
    </mc:Choice>
  </mc:AlternateContent>
  <bookViews>
    <workbookView xWindow="0" yWindow="0" windowWidth="20490" windowHeight="9045"/>
  </bookViews>
  <sheets>
    <sheet name="Лист2" sheetId="3" r:id="rId1"/>
    <sheet name="Лист3" sheetId="4" r:id="rId2"/>
    <sheet name="Лист4" sheetId="5" r:id="rId3"/>
    <sheet name="Лист5" sheetId="6" r:id="rId4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9" i="6" l="1"/>
  <c r="J9" i="6"/>
  <c r="I9" i="6"/>
  <c r="H9" i="6"/>
  <c r="G9" i="6"/>
  <c r="J9" i="5"/>
  <c r="E9" i="5"/>
  <c r="I9" i="5"/>
  <c r="H9" i="5"/>
  <c r="G9" i="5"/>
  <c r="G9" i="4"/>
  <c r="E9" i="4"/>
  <c r="J9" i="4"/>
  <c r="I9" i="4"/>
  <c r="H9" i="4"/>
  <c r="J8" i="3"/>
  <c r="G8" i="3"/>
  <c r="I8" i="3"/>
  <c r="H8" i="3"/>
  <c r="E8" i="3"/>
</calcChain>
</file>

<file path=xl/sharedStrings.xml><?xml version="1.0" encoding="utf-8"?>
<sst xmlns="http://schemas.openxmlformats.org/spreadsheetml/2006/main" count="146" uniqueCount="54">
  <si>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</si>
  <si>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</si>
  <si>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</si>
  <si>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</si>
  <si>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</si>
  <si>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</si>
  <si>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</si>
  <si>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</si>
  <si>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</si>
  <si>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</si>
  <si>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</si>
  <si>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</si>
  <si>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</si>
  <si>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</si>
  <si>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</si>
  <si>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</si>
  <si>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</si>
  <si>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</si>
  <si>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</si>
  <si>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</si>
  <si>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</si>
  <si>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</si>
  <si>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</si>
  <si>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</si>
  <si>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</si>
  <si>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</si>
  <si>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</si>
  <si>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 витаминизированный</t>
  </si>
  <si>
    <t>Итого:</t>
  </si>
  <si>
    <t>Чай с лимоном и сахаром</t>
  </si>
  <si>
    <t>Чай  с  сахаром</t>
  </si>
  <si>
    <t>Яблоко</t>
  </si>
  <si>
    <t>Чай с сахаром</t>
  </si>
  <si>
    <t>горячее блюдо</t>
  </si>
  <si>
    <t>напиток</t>
  </si>
  <si>
    <t>Печенье детское</t>
  </si>
  <si>
    <t>Хлеб  пшен.для д/п</t>
  </si>
  <si>
    <t>Чиполлети из говядины</t>
  </si>
  <si>
    <t>Макарон.  изделия отварные с масл.</t>
  </si>
  <si>
    <t>н0061с</t>
  </si>
  <si>
    <t>Сок фруктовый 0,2</t>
  </si>
  <si>
    <t>Хлеб пшен.для д/п</t>
  </si>
  <si>
    <t>Суфле творожное запечённое</t>
  </si>
  <si>
    <t>Хлеб пшен.для д/п с маслом</t>
  </si>
  <si>
    <t>д00006с</t>
  </si>
  <si>
    <t>Печенье</t>
  </si>
  <si>
    <t>Каша  рисовая молочная с маслом</t>
  </si>
  <si>
    <t>Хлеб пшен.для д/п с  сыром</t>
  </si>
  <si>
    <t>ф000008</t>
  </si>
  <si>
    <t>Мандарины</t>
  </si>
  <si>
    <t>Кисломолочный продукт для д/п</t>
  </si>
  <si>
    <t>Ёжики мясные с картофельным пюре</t>
  </si>
  <si>
    <t>Д000006с</t>
  </si>
  <si>
    <t>МАОУ СОШ №17 г.Белебея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</si>
</sst>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vertical="center"/>
      <protection locked="0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0" borderId="18" xfId="0" applyBorder="1"/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RowHeight="15" x14ac:dyDescent="0.25"/>
  <cols>
    <col min="1" max="1" width="12" customWidth="1"/>
    <col min="2" max="2" width="16" customWidth="1"/>
    <col min="4" max="4" width="36.28515625" customWidth="1"/>
    <col min="7" max="7" width="10.140625" customWidth="1"/>
    <col min="10" max="10" width="10.140625" bestFit="1" customWidth="1"/>
  </cols>
  <sheetData>
    <row r="1" spans="1:10" x14ac:dyDescent="0.25">
      <c r="A1" t="s">
        <v>0</v>
      </c>
      <c r="B1" s="60" t="s">
        <v>53</v>
      </c>
      <c r="C1" s="61"/>
      <c r="D1" s="62"/>
      <c r="E1" t="s">
        <v>22</v>
      </c>
      <c r="F1" s="24"/>
      <c r="I1" t="s">
        <v>1</v>
      </c>
      <c r="J1" s="23">
        <v>45258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1" customHeight="1" x14ac:dyDescent="0.25">
      <c r="A4" s="4" t="s">
        <v>10</v>
      </c>
      <c r="B4" s="5" t="s">
        <v>11</v>
      </c>
      <c r="C4" s="52">
        <v>527</v>
      </c>
      <c r="D4" s="33" t="s">
        <v>51</v>
      </c>
      <c r="E4" s="15">
        <v>260</v>
      </c>
      <c r="F4" s="25">
        <v>99.44</v>
      </c>
      <c r="G4" s="44">
        <v>378</v>
      </c>
      <c r="H4" s="44">
        <v>15.31</v>
      </c>
      <c r="I4" s="44">
        <v>18.5</v>
      </c>
      <c r="J4" s="45">
        <v>37.26</v>
      </c>
    </row>
    <row r="5" spans="1:10" x14ac:dyDescent="0.25">
      <c r="A5" s="7"/>
      <c r="B5" s="1" t="s">
        <v>12</v>
      </c>
      <c r="C5" s="53">
        <v>285</v>
      </c>
      <c r="D5" s="34" t="s">
        <v>29</v>
      </c>
      <c r="E5" s="17">
        <v>200</v>
      </c>
      <c r="F5" s="26"/>
      <c r="G5" s="48">
        <v>42.28</v>
      </c>
      <c r="H5" s="48">
        <v>0.06</v>
      </c>
      <c r="I5" s="48">
        <v>0.01</v>
      </c>
      <c r="J5" s="49">
        <v>10.19</v>
      </c>
    </row>
    <row r="6" spans="1:10" x14ac:dyDescent="0.25">
      <c r="A6" s="7"/>
      <c r="B6" s="1" t="s">
        <v>23</v>
      </c>
      <c r="C6" s="53">
        <v>420.06</v>
      </c>
      <c r="D6" s="34" t="s">
        <v>36</v>
      </c>
      <c r="E6" s="17">
        <v>50</v>
      </c>
      <c r="F6" s="26"/>
      <c r="G6" s="48">
        <v>130</v>
      </c>
      <c r="H6" s="48">
        <v>4</v>
      </c>
      <c r="I6" s="48">
        <v>0.5</v>
      </c>
      <c r="J6" s="49">
        <v>27.5</v>
      </c>
    </row>
    <row r="7" spans="1:10" x14ac:dyDescent="0.25">
      <c r="A7" s="7"/>
      <c r="B7" s="2" t="s">
        <v>19</v>
      </c>
      <c r="C7" s="53" t="s">
        <v>52</v>
      </c>
      <c r="D7" s="34" t="s">
        <v>35</v>
      </c>
      <c r="E7" s="17">
        <v>40</v>
      </c>
      <c r="F7" s="26"/>
      <c r="G7" s="48">
        <v>167</v>
      </c>
      <c r="H7" s="48">
        <v>3.2</v>
      </c>
      <c r="I7" s="48">
        <v>4.8</v>
      </c>
      <c r="J7" s="49">
        <v>20.32</v>
      </c>
    </row>
    <row r="8" spans="1:10" ht="15.75" thickBot="1" x14ac:dyDescent="0.3">
      <c r="A8" s="8"/>
      <c r="B8" s="9"/>
      <c r="C8" s="9"/>
      <c r="D8" s="35" t="s">
        <v>28</v>
      </c>
      <c r="E8" s="19">
        <f>SUM(E4:E7)</f>
        <v>550</v>
      </c>
      <c r="F8" s="43"/>
      <c r="G8" s="50">
        <f>SUM(G4:G7)</f>
        <v>717.28</v>
      </c>
      <c r="H8" s="50">
        <f>SUM(H4:H7)</f>
        <v>22.57</v>
      </c>
      <c r="I8" s="50">
        <f>SUM(I4:I7)</f>
        <v>23.810000000000002</v>
      </c>
      <c r="J8" s="51">
        <f>SUM(J4:J7)</f>
        <v>95.269999999999982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B1" sqref="B1:D1"/>
    </sheetView>
  </sheetViews>
  <sheetFormatPr defaultRowHeight="15" x14ac:dyDescent="0.25"/>
  <cols>
    <col min="1" max="2" width="12.28515625" customWidth="1"/>
    <col min="4" max="4" width="35.28515625" customWidth="1"/>
    <col min="7" max="7" width="13" customWidth="1"/>
    <col min="10" max="10" width="10.140625" bestFit="1" customWidth="1"/>
  </cols>
  <sheetData>
    <row r="1" spans="1:10" x14ac:dyDescent="0.25">
      <c r="A1" t="s">
        <v>0</v>
      </c>
      <c r="B1" s="60" t="s">
        <v>53</v>
      </c>
      <c r="C1" s="61"/>
      <c r="D1" s="62"/>
      <c r="E1" t="s">
        <v>22</v>
      </c>
      <c r="F1" s="24"/>
      <c r="I1" t="s">
        <v>1</v>
      </c>
      <c r="J1" s="23">
        <v>45259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555.29999999999995</v>
      </c>
      <c r="D4" s="33" t="s">
        <v>37</v>
      </c>
      <c r="E4" s="44">
        <v>100</v>
      </c>
      <c r="F4" s="44">
        <v>99.44</v>
      </c>
      <c r="G4" s="44">
        <v>189.2</v>
      </c>
      <c r="H4" s="44">
        <v>14.6</v>
      </c>
      <c r="I4" s="44">
        <v>9.6</v>
      </c>
      <c r="J4" s="45">
        <v>11</v>
      </c>
    </row>
    <row r="5" spans="1:10" x14ac:dyDescent="0.25">
      <c r="A5" s="7"/>
      <c r="B5" s="10" t="s">
        <v>11</v>
      </c>
      <c r="C5" s="3">
        <v>211.05</v>
      </c>
      <c r="D5" s="36" t="s">
        <v>38</v>
      </c>
      <c r="E5" s="46">
        <v>155</v>
      </c>
      <c r="F5" s="46"/>
      <c r="G5" s="46">
        <v>210.5</v>
      </c>
      <c r="H5" s="46">
        <v>5.82</v>
      </c>
      <c r="I5" s="46">
        <v>4.3099999999999996</v>
      </c>
      <c r="J5" s="47">
        <v>37.08</v>
      </c>
    </row>
    <row r="6" spans="1:10" x14ac:dyDescent="0.25">
      <c r="A6" s="7"/>
      <c r="B6" s="1" t="s">
        <v>12</v>
      </c>
      <c r="C6" s="2">
        <v>283</v>
      </c>
      <c r="D6" s="34" t="s">
        <v>30</v>
      </c>
      <c r="E6" s="48">
        <v>200</v>
      </c>
      <c r="F6" s="48"/>
      <c r="G6" s="48">
        <v>39.9</v>
      </c>
      <c r="H6" s="48">
        <v>0</v>
      </c>
      <c r="I6" s="48">
        <v>0</v>
      </c>
      <c r="J6" s="49">
        <v>9.98</v>
      </c>
    </row>
    <row r="7" spans="1:10" x14ac:dyDescent="0.25">
      <c r="A7" s="7"/>
      <c r="B7" s="1" t="s">
        <v>34</v>
      </c>
      <c r="C7" s="57" t="s">
        <v>39</v>
      </c>
      <c r="D7" s="34" t="s">
        <v>40</v>
      </c>
      <c r="E7" s="48">
        <v>200</v>
      </c>
      <c r="F7" s="48"/>
      <c r="G7" s="48">
        <v>178</v>
      </c>
      <c r="H7" s="48">
        <v>5.03</v>
      </c>
      <c r="I7" s="48">
        <v>4.45</v>
      </c>
      <c r="J7" s="49">
        <v>29.49</v>
      </c>
    </row>
    <row r="8" spans="1:10" x14ac:dyDescent="0.25">
      <c r="A8" s="7"/>
      <c r="B8" s="1" t="s">
        <v>23</v>
      </c>
      <c r="C8" s="2">
        <v>420.06</v>
      </c>
      <c r="D8" s="34" t="s">
        <v>41</v>
      </c>
      <c r="E8" s="48">
        <v>50</v>
      </c>
      <c r="F8" s="48"/>
      <c r="G8" s="48">
        <v>130</v>
      </c>
      <c r="H8" s="48">
        <v>4</v>
      </c>
      <c r="I8" s="48">
        <v>0.5</v>
      </c>
      <c r="J8" s="49">
        <v>27.5</v>
      </c>
    </row>
    <row r="9" spans="1:10" ht="15.75" thickBot="1" x14ac:dyDescent="0.3">
      <c r="A9" s="8"/>
      <c r="B9" s="9"/>
      <c r="C9" s="9"/>
      <c r="D9" s="35" t="s">
        <v>28</v>
      </c>
      <c r="E9" s="50">
        <f>SUM(E4:E8)</f>
        <v>705</v>
      </c>
      <c r="F9" s="50"/>
      <c r="G9" s="50">
        <f>SUM(G4:G8)</f>
        <v>747.59999999999991</v>
      </c>
      <c r="H9" s="50">
        <f>SUM(H4:H8)</f>
        <v>29.450000000000003</v>
      </c>
      <c r="I9" s="50">
        <f>SUM(I4:I8)</f>
        <v>18.86</v>
      </c>
      <c r="J9" s="51">
        <f>SUM(J4:J8)</f>
        <v>115.05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B1" sqref="B1:D1"/>
    </sheetView>
  </sheetViews>
  <sheetFormatPr defaultRowHeight="15" x14ac:dyDescent="0.25"/>
  <cols>
    <col min="1" max="1" width="12.140625" customWidth="1"/>
    <col min="2" max="2" width="14" customWidth="1"/>
    <col min="4" max="4" width="35.140625" customWidth="1"/>
    <col min="7" max="7" width="12.7109375" customWidth="1"/>
    <col min="10" max="10" width="10.140625" bestFit="1" customWidth="1"/>
  </cols>
  <sheetData>
    <row r="1" spans="1:10" x14ac:dyDescent="0.25">
      <c r="A1" t="s">
        <v>0</v>
      </c>
      <c r="B1" s="60" t="s">
        <v>53</v>
      </c>
      <c r="C1" s="61"/>
      <c r="D1" s="62"/>
      <c r="E1" t="s">
        <v>22</v>
      </c>
      <c r="F1" s="24"/>
      <c r="I1" t="s">
        <v>1</v>
      </c>
      <c r="J1" s="23">
        <v>45260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149999999999999" customHeight="1" x14ac:dyDescent="0.25">
      <c r="A4" s="4" t="s">
        <v>10</v>
      </c>
      <c r="B4" s="5" t="s">
        <v>33</v>
      </c>
      <c r="C4" s="58">
        <v>435</v>
      </c>
      <c r="D4" s="33" t="s">
        <v>42</v>
      </c>
      <c r="E4" s="44">
        <v>170</v>
      </c>
      <c r="F4" s="44">
        <v>99.44</v>
      </c>
      <c r="G4" s="44">
        <v>338</v>
      </c>
      <c r="H4" s="44">
        <v>24.25</v>
      </c>
      <c r="I4" s="44">
        <v>16.25</v>
      </c>
      <c r="J4" s="45">
        <v>22.5</v>
      </c>
    </row>
    <row r="5" spans="1:10" x14ac:dyDescent="0.25">
      <c r="A5" s="7"/>
      <c r="B5" s="1" t="s">
        <v>12</v>
      </c>
      <c r="C5" s="57">
        <v>283</v>
      </c>
      <c r="D5" s="34" t="s">
        <v>32</v>
      </c>
      <c r="E5" s="48">
        <v>200</v>
      </c>
      <c r="F5" s="48"/>
      <c r="G5" s="48">
        <v>39.9</v>
      </c>
      <c r="H5" s="48">
        <v>0</v>
      </c>
      <c r="I5" s="48">
        <v>0</v>
      </c>
      <c r="J5" s="49">
        <v>9.98</v>
      </c>
    </row>
    <row r="6" spans="1:10" x14ac:dyDescent="0.25">
      <c r="A6" s="7"/>
      <c r="B6" s="1" t="s">
        <v>23</v>
      </c>
      <c r="C6" s="57">
        <v>420.06</v>
      </c>
      <c r="D6" s="34" t="s">
        <v>43</v>
      </c>
      <c r="E6" s="48">
        <v>58</v>
      </c>
      <c r="F6" s="48"/>
      <c r="G6" s="48">
        <v>182.88</v>
      </c>
      <c r="H6" s="48">
        <v>4.0599999999999996</v>
      </c>
      <c r="I6" s="48">
        <v>6.3</v>
      </c>
      <c r="J6" s="49">
        <v>27.6</v>
      </c>
    </row>
    <row r="7" spans="1:10" x14ac:dyDescent="0.25">
      <c r="A7" s="7"/>
      <c r="B7" s="56" t="s">
        <v>19</v>
      </c>
      <c r="C7" s="59" t="s">
        <v>44</v>
      </c>
      <c r="D7" s="37" t="s">
        <v>45</v>
      </c>
      <c r="E7" s="54">
        <v>30</v>
      </c>
      <c r="F7" s="54"/>
      <c r="G7" s="54">
        <v>125</v>
      </c>
      <c r="H7" s="54">
        <v>2.4</v>
      </c>
      <c r="I7" s="54">
        <v>3.6</v>
      </c>
      <c r="J7" s="55">
        <v>15.24</v>
      </c>
    </row>
    <row r="8" spans="1:10" x14ac:dyDescent="0.25">
      <c r="A8" s="7"/>
      <c r="B8" s="29" t="s">
        <v>20</v>
      </c>
      <c r="C8" s="59">
        <v>38</v>
      </c>
      <c r="D8" s="37" t="s">
        <v>31</v>
      </c>
      <c r="E8" s="54">
        <v>100</v>
      </c>
      <c r="F8" s="54"/>
      <c r="G8" s="54">
        <v>47</v>
      </c>
      <c r="H8" s="54">
        <v>0.4</v>
      </c>
      <c r="I8" s="54">
        <v>0.4</v>
      </c>
      <c r="J8" s="55">
        <v>9.8000000000000007</v>
      </c>
    </row>
    <row r="9" spans="1:10" ht="15.75" thickBot="1" x14ac:dyDescent="0.3">
      <c r="A9" s="8"/>
      <c r="B9" s="9"/>
      <c r="C9" s="9"/>
      <c r="D9" s="35" t="s">
        <v>28</v>
      </c>
      <c r="E9" s="50">
        <f>SUM(E4:E8)</f>
        <v>558</v>
      </c>
      <c r="F9" s="50"/>
      <c r="G9" s="50">
        <f>SUM(G4:G8)</f>
        <v>732.78</v>
      </c>
      <c r="H9" s="50">
        <f>SUM(H4:H8)</f>
        <v>31.109999999999996</v>
      </c>
      <c r="I9" s="50">
        <f>SUM(I4:I8)</f>
        <v>26.55</v>
      </c>
      <c r="J9" s="51">
        <f>SUM(J4:J8)</f>
        <v>85.12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B1" sqref="B1:D1"/>
    </sheetView>
  </sheetViews>
  <sheetFormatPr defaultRowHeight="15" x14ac:dyDescent="0.25"/>
  <cols>
    <col min="1" max="1" width="13.85546875" customWidth="1"/>
    <col min="2" max="2" width="14.5703125" customWidth="1"/>
    <col min="4" max="4" width="35.28515625" customWidth="1"/>
    <col min="7" max="7" width="11.85546875" customWidth="1"/>
    <col min="10" max="10" width="10.140625" bestFit="1" customWidth="1"/>
  </cols>
  <sheetData>
    <row r="1" spans="1:10" x14ac:dyDescent="0.25">
      <c r="A1" t="s">
        <v>0</v>
      </c>
      <c r="B1" s="60" t="s">
        <v>53</v>
      </c>
      <c r="C1" s="61"/>
      <c r="D1" s="62"/>
      <c r="E1" t="s">
        <v>22</v>
      </c>
      <c r="F1" s="24"/>
      <c r="I1" t="s">
        <v>1</v>
      </c>
      <c r="J1" s="23">
        <v>45261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181.39</v>
      </c>
      <c r="D4" s="33" t="s">
        <v>46</v>
      </c>
      <c r="E4" s="38">
        <v>160</v>
      </c>
      <c r="F4" s="39">
        <v>99.44</v>
      </c>
      <c r="G4" s="44">
        <v>237.47</v>
      </c>
      <c r="H4" s="44">
        <v>4.5999999999999996</v>
      </c>
      <c r="I4" s="44">
        <v>9.9600000000000009</v>
      </c>
      <c r="J4" s="45">
        <v>32.25</v>
      </c>
    </row>
    <row r="5" spans="1:10" x14ac:dyDescent="0.25">
      <c r="A5" s="7"/>
      <c r="B5" s="1" t="s">
        <v>12</v>
      </c>
      <c r="C5" s="2">
        <v>282.11</v>
      </c>
      <c r="D5" s="34" t="s">
        <v>27</v>
      </c>
      <c r="E5" s="40">
        <v>200</v>
      </c>
      <c r="F5" s="41"/>
      <c r="G5" s="48">
        <v>39</v>
      </c>
      <c r="H5" s="48">
        <v>0</v>
      </c>
      <c r="I5" s="48">
        <v>0</v>
      </c>
      <c r="J5" s="49">
        <v>9.6999999999999993</v>
      </c>
    </row>
    <row r="6" spans="1:10" x14ac:dyDescent="0.25">
      <c r="A6" s="7"/>
      <c r="B6" s="1" t="s">
        <v>23</v>
      </c>
      <c r="C6" s="2">
        <v>420.05</v>
      </c>
      <c r="D6" s="34" t="s">
        <v>47</v>
      </c>
      <c r="E6" s="40">
        <v>55</v>
      </c>
      <c r="F6" s="41"/>
      <c r="G6" s="48">
        <v>152</v>
      </c>
      <c r="H6" s="48">
        <v>6.23</v>
      </c>
      <c r="I6" s="48">
        <v>3.11</v>
      </c>
      <c r="J6" s="49">
        <v>24.75</v>
      </c>
    </row>
    <row r="7" spans="1:10" x14ac:dyDescent="0.25">
      <c r="A7" s="7"/>
      <c r="B7" s="1" t="s">
        <v>20</v>
      </c>
      <c r="C7" s="2" t="s">
        <v>48</v>
      </c>
      <c r="D7" s="34" t="s">
        <v>49</v>
      </c>
      <c r="E7" s="40">
        <v>100</v>
      </c>
      <c r="F7" s="41"/>
      <c r="G7" s="48">
        <v>38</v>
      </c>
      <c r="H7" s="48">
        <v>0.8</v>
      </c>
      <c r="I7" s="48">
        <v>0</v>
      </c>
      <c r="J7" s="49">
        <v>8.6</v>
      </c>
    </row>
    <row r="8" spans="1:10" x14ac:dyDescent="0.25">
      <c r="A8" s="7"/>
      <c r="B8" s="1" t="s">
        <v>19</v>
      </c>
      <c r="C8" s="2">
        <v>476.01</v>
      </c>
      <c r="D8" s="34" t="s">
        <v>50</v>
      </c>
      <c r="E8" s="40">
        <v>100</v>
      </c>
      <c r="F8" s="41"/>
      <c r="G8" s="48">
        <v>62</v>
      </c>
      <c r="H8" s="48">
        <v>3.2</v>
      </c>
      <c r="I8" s="48">
        <v>3.2</v>
      </c>
      <c r="J8" s="49">
        <v>4.5</v>
      </c>
    </row>
    <row r="9" spans="1:10" ht="15.75" thickBot="1" x14ac:dyDescent="0.3">
      <c r="A9" s="8"/>
      <c r="B9" s="9"/>
      <c r="C9" s="9"/>
      <c r="D9" s="35" t="s">
        <v>28</v>
      </c>
      <c r="E9" s="42">
        <f>SUM(E4:E8)</f>
        <v>615</v>
      </c>
      <c r="F9" s="43"/>
      <c r="G9" s="50">
        <f>SUM(G4:G8)</f>
        <v>528.47</v>
      </c>
      <c r="H9" s="50">
        <f>SUM(H4:H8)</f>
        <v>14.830000000000002</v>
      </c>
      <c r="I9" s="50">
        <f>SUM(I4:I8)</f>
        <v>16.27</v>
      </c>
      <c r="J9" s="51">
        <f>SUM(J4:J8)</f>
        <v>79.8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Лист2</vt:lpstr>
      <vt:lpstr>Лист3</vt:lpstr>
      <vt:lpstr>Лист4</vt:lpstr>
      <vt:lpstr>Лист5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sosh17-bel</cp:lastModifiedBy>
  <cp:lastPrinted>2021-05-18T10:32:40Z</cp:lastPrinted>
  <dcterms:created xsi:type="dcterms:W3CDTF">2015-06-05T18:19:34Z</dcterms:created>
  <dcterms:modified xsi:type="dcterms:W3CDTF">2023-11-21T11:41:11Z</dcterms:modified>
</cp:coreProperties>
</file>