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8" i="11"/>
  <c r="E20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<sst xmlns="http://schemas.openxmlformats.org/spreadsheetml/2006/main" count="41" uniqueCount="40">
  <si>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</si>
  <si>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</si>
  <si>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</si>
  <si>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</si>
  <si>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</si>
  <si>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</si>
  <si>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</si>
  <si>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</si>
  <si>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</si>
  <si>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</si>
  <si>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</si>
  <si>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</si>
  <si>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</si>
  <si>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</si>
  <si>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</si>
  <si>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</si>
  <si>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</si>
  <si>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</si>
  <si>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</si>
  <si>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</si>
  <si>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</si>
  <si>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</si>
  <si>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</si>
  <si>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</si>
  <si>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</si>
  <si>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</si>
  <si>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</si>
  <si>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</si>
  <si>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</si>
  <si>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</si>
  <si>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</si>
  <si>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Хлеб пшен.для д/п с маслом и сыром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</si>
  <si>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</si>
  <si>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</si>
  <si>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</si>
  <si>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</si>
  <si>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</si>
  <si>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Н00061С</t>
  </si>
  <si>
    <t>Сок фруковый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</si>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</sst>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22</v>
      </c>
      <c r="F1" s="24"/>
      <c r="I1" t="s">
        <v>1</v>
      </c>
      <c r="J1" s="23">
        <v>45541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3">
        <v>155</v>
      </c>
      <c r="F4" s="43"/>
      <c r="G4" s="43">
        <v>185.91</v>
      </c>
      <c r="H4" s="43">
        <v>4.8600000000000003</v>
      </c>
      <c r="I4" s="43">
        <v>6.72</v>
      </c>
      <c r="J4" s="44">
        <v>26.35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5">
        <v>200</v>
      </c>
      <c r="F5" s="45"/>
      <c r="G5" s="45">
        <v>39.9</v>
      </c>
      <c r="H5" s="45">
        <v>0</v>
      </c>
      <c r="I5" s="45">
        <v>0</v>
      </c>
      <c r="J5" s="46">
        <v>9.98</v>
      </c>
    </row>
    <row r="6" spans="1:10" ht="27.75" customHeight="1" x14ac:dyDescent="0.25">
      <c r="A6" s="7"/>
      <c r="B6" s="51" t="s">
        <v>23</v>
      </c>
      <c r="C6" s="36">
        <v>420.02</v>
      </c>
      <c r="D6" s="31" t="s">
        <v>31</v>
      </c>
      <c r="E6" s="45">
        <v>60</v>
      </c>
      <c r="F6" s="45"/>
      <c r="G6" s="45">
        <v>205.1</v>
      </c>
      <c r="H6" s="45">
        <v>5.91</v>
      </c>
      <c r="I6" s="45">
        <v>10.31</v>
      </c>
      <c r="J6" s="46">
        <v>22.13</v>
      </c>
    </row>
    <row r="7" spans="1:10" x14ac:dyDescent="0.25">
      <c r="A7" s="7"/>
      <c r="B7" s="52" t="s">
        <v>19</v>
      </c>
      <c r="C7" s="40" t="s">
        <v>37</v>
      </c>
      <c r="D7" s="34" t="s">
        <v>38</v>
      </c>
      <c r="E7" s="49">
        <v>200</v>
      </c>
      <c r="F7" s="49"/>
      <c r="G7" s="49">
        <v>178</v>
      </c>
      <c r="H7" s="49">
        <v>5.03</v>
      </c>
      <c r="I7" s="49">
        <v>4.45</v>
      </c>
      <c r="J7" s="50">
        <v>29.49</v>
      </c>
    </row>
    <row r="8" spans="1:10" ht="15.75" thickBot="1" x14ac:dyDescent="0.3">
      <c r="A8" s="8"/>
      <c r="B8" s="9"/>
      <c r="C8" s="39"/>
      <c r="D8" s="32" t="s">
        <v>27</v>
      </c>
      <c r="E8" s="47">
        <f>SUM(E4:E7)</f>
        <v>615</v>
      </c>
      <c r="F8" s="47">
        <v>86.57</v>
      </c>
      <c r="G8" s="47">
        <f>SUM(G4:G7)</f>
        <v>608.91</v>
      </c>
      <c r="H8" s="47">
        <f>SUM(H4:H7)</f>
        <v>15.8</v>
      </c>
      <c r="I8" s="47">
        <f>SUM(I4:I7)</f>
        <v>21.48</v>
      </c>
      <c r="J8" s="48">
        <f>SUM(J4:J7)</f>
        <v>87.949999999999989</v>
      </c>
    </row>
    <row r="9" spans="1:10" x14ac:dyDescent="0.2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33</v>
      </c>
      <c r="E13" s="37">
        <v>250</v>
      </c>
      <c r="F13" s="38"/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899999999999999" customHeight="1" x14ac:dyDescent="0.25">
      <c r="A14" s="7"/>
      <c r="B14" s="1" t="s">
        <v>17</v>
      </c>
      <c r="C14" s="53">
        <v>502.53</v>
      </c>
      <c r="D14" s="31" t="s">
        <v>34</v>
      </c>
      <c r="E14" s="54">
        <v>90</v>
      </c>
      <c r="F14" s="38"/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x14ac:dyDescent="0.25">
      <c r="A15" s="7"/>
      <c r="B15" s="1" t="s">
        <v>18</v>
      </c>
      <c r="C15" s="36">
        <v>211.47</v>
      </c>
      <c r="D15" s="33" t="s">
        <v>35</v>
      </c>
      <c r="E15" s="37">
        <v>160</v>
      </c>
      <c r="F15" s="38"/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19</v>
      </c>
      <c r="C16" s="36">
        <v>294.01</v>
      </c>
      <c r="D16" s="31" t="s">
        <v>36</v>
      </c>
      <c r="E16" s="37">
        <v>200</v>
      </c>
      <c r="F16" s="38"/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24</v>
      </c>
      <c r="C17" s="36">
        <v>420.02</v>
      </c>
      <c r="D17" s="31" t="s">
        <v>29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21</v>
      </c>
      <c r="C18" s="36">
        <v>421.11</v>
      </c>
      <c r="D18" s="31" t="s">
        <v>32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0">SUM(E13:E18)</f>
        <v>780</v>
      </c>
      <c r="F19" s="42">
        <v>78.02</v>
      </c>
      <c r="G19" s="49">
        <f t="shared" si="0"/>
        <v>816.13</v>
      </c>
      <c r="H19" s="49">
        <f t="shared" si="0"/>
        <v>28.279999999999998</v>
      </c>
      <c r="I19" s="49">
        <f t="shared" si="0"/>
        <v>22.919999999999998</v>
      </c>
      <c r="J19" s="50">
        <f t="shared" si="0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1">E8+E19</f>
        <v>1395</v>
      </c>
      <c r="F20" s="47">
        <f t="shared" si="1"/>
        <v>164.58999999999997</v>
      </c>
      <c r="G20" s="47">
        <f t="shared" si="1"/>
        <v>1425.04</v>
      </c>
      <c r="H20" s="47">
        <f t="shared" si="1"/>
        <v>44.08</v>
      </c>
      <c r="I20" s="47">
        <f t="shared" si="1"/>
        <v>44.4</v>
      </c>
      <c r="J20" s="48">
        <f t="shared" si="1"/>
        <v>212.44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2024-08-30T18:12:44Z</cp:lastPrinted>
  <dcterms:created xsi:type="dcterms:W3CDTF">2015-06-05T18:19:34Z</dcterms:created>
  <dcterms:modified xsi:type="dcterms:W3CDTF">2024-08-30T18:14:37Z</dcterms:modified>
</cp:coreProperties>
</file>