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2" l="1"/>
  <c r="E19" i="2"/>
  <c r="J19" i="2" l="1"/>
  <c r="I19" i="2"/>
  <c r="H19" i="2"/>
  <c r="H8" i="2" l="1"/>
  <c r="H21" i="2" s="1"/>
  <c r="G8" i="2"/>
  <c r="G21" i="2" s="1"/>
  <c r="E8" i="2"/>
  <c r="E21" i="2" s="1"/>
  <c r="J8" i="2" l="1"/>
  <c r="J21" i="2" s="1"/>
  <c r="I8" i="2"/>
  <c r="I21" i="2" s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<sst xmlns="http://schemas.openxmlformats.org/spreadsheetml/2006/main" count="42" uniqueCount="39">
  <si>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</si>
  <si>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</si>
  <si>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</si>
  <si>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</si>
  <si>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</si>
  <si>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</si>
  <si>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</si>
  <si>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</si>
  <si>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</si>
  <si>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</si>
  <si>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</si>
  <si>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</si>
  <si>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</si>
  <si>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</si>
  <si>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</si>
  <si>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</si>
  <si>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</si>
  <si>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</si>
  <si>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</si>
  <si>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</si>
  <si>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</si>
  <si>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</si>
  <si>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</si>
  <si>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</si>
  <si>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</si>
  <si>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</si>
  <si>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</si>
  <si>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</si>
  <si>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</si>
  <si>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Хлеб пшен.для д/п</t>
  </si>
  <si>
    <t>Котлета из кур.филе с овощн.подливом</t>
  </si>
  <si>
    <t>Каша  гречневая  вязкая</t>
  </si>
  <si>
    <t>Чай с сахаром</t>
  </si>
  <si>
    <t>Щи из св.капусты со сметаной</t>
  </si>
  <si>
    <t>Мясо птицы,припущенное в томатном соусе</t>
  </si>
  <si>
    <t>Макаронные изделия отварные с маслом</t>
  </si>
  <si>
    <t>Хлеб ржано-пшен.для д/п</t>
  </si>
  <si>
    <t>Итого за день: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</si>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</sst>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0.5703125" customWidth="1"/>
    <col min="3" max="3" width="8.5703125" customWidth="1"/>
    <col min="4" max="4" width="42.7109375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21</v>
      </c>
      <c r="F1" s="14"/>
      <c r="I1" t="s">
        <v>1</v>
      </c>
      <c r="J1" s="13">
        <v>45544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3" t="s">
        <v>30</v>
      </c>
      <c r="E4" s="22">
        <v>100</v>
      </c>
      <c r="F4" s="23"/>
      <c r="G4" s="46">
        <v>184</v>
      </c>
      <c r="H4" s="46">
        <v>7.6</v>
      </c>
      <c r="I4" s="46">
        <v>9.67</v>
      </c>
      <c r="J4" s="47">
        <v>9.59</v>
      </c>
    </row>
    <row r="5" spans="1:10" x14ac:dyDescent="0.25">
      <c r="A5" s="5"/>
      <c r="B5" s="8" t="s">
        <v>11</v>
      </c>
      <c r="C5" s="25">
        <v>302.01</v>
      </c>
      <c r="D5" s="44" t="s">
        <v>31</v>
      </c>
      <c r="E5" s="26">
        <v>160</v>
      </c>
      <c r="F5" s="27"/>
      <c r="G5" s="48">
        <v>182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/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27</v>
      </c>
      <c r="E7" s="31">
        <v>50</v>
      </c>
      <c r="F7" s="32"/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28</v>
      </c>
      <c r="C8" s="34"/>
      <c r="D8" s="35"/>
      <c r="E8" s="36">
        <f t="shared" ref="E8:J8" si="0">SUM(E4:E7)</f>
        <v>510</v>
      </c>
      <c r="F8" s="37">
        <v>86.57</v>
      </c>
      <c r="G8" s="37">
        <f t="shared" si="0"/>
        <v>535</v>
      </c>
      <c r="H8" s="52">
        <f t="shared" si="0"/>
        <v>16.41</v>
      </c>
      <c r="I8" s="52">
        <f t="shared" si="0"/>
        <v>18.66</v>
      </c>
      <c r="J8" s="53">
        <f t="shared" si="0"/>
        <v>68.33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33</v>
      </c>
      <c r="E13" s="31">
        <v>210</v>
      </c>
      <c r="F13" s="32"/>
      <c r="G13" s="50">
        <v>81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34</v>
      </c>
      <c r="E14" s="31">
        <v>90</v>
      </c>
      <c r="F14" s="32"/>
      <c r="G14" s="50">
        <v>252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35</v>
      </c>
      <c r="E15" s="31">
        <v>155</v>
      </c>
      <c r="F15" s="32"/>
      <c r="G15" s="50">
        <v>211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12</v>
      </c>
      <c r="C16" s="29">
        <v>283</v>
      </c>
      <c r="D16" s="45" t="s">
        <v>32</v>
      </c>
      <c r="E16" s="31">
        <v>200</v>
      </c>
      <c r="F16" s="32"/>
      <c r="G16" s="50">
        <v>40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29</v>
      </c>
      <c r="E17" s="31">
        <v>40</v>
      </c>
      <c r="F17" s="32"/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36</v>
      </c>
      <c r="E18" s="31">
        <v>40</v>
      </c>
      <c r="F18" s="32"/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28</v>
      </c>
      <c r="C19" s="39"/>
      <c r="D19" s="40"/>
      <c r="E19" s="41">
        <f>SUM(E13:E18)</f>
        <v>735</v>
      </c>
      <c r="F19" s="42">
        <v>78.02</v>
      </c>
      <c r="G19" s="54">
        <f>SUM(G13:G18)</f>
        <v>776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37</v>
      </c>
      <c r="C21" s="57"/>
      <c r="D21" s="57"/>
      <c r="E21" s="58">
        <f>E8+E19</f>
        <v>1245</v>
      </c>
      <c r="F21" s="59">
        <v>164.59</v>
      </c>
      <c r="G21" s="60">
        <f>G8+G19</f>
        <v>1311</v>
      </c>
      <c r="H21" s="61">
        <f>H8+H19</f>
        <v>50.14</v>
      </c>
      <c r="I21" s="61">
        <f>I8+I19</f>
        <v>46.61999999999999</v>
      </c>
      <c r="J21" s="61">
        <f>J8+J19</f>
        <v>166.07999999999998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2024-09-08T16:59:23Z</dcterms:modified>
</cp:coreProperties>
</file>