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4" l="1"/>
  <c r="F9" i="4"/>
  <c r="F21" i="4" l="1"/>
  <c r="E20" i="4"/>
  <c r="E9" i="4" l="1"/>
  <c r="E21" i="4" s="1"/>
  <c r="J20" i="4"/>
  <c r="I20" i="4"/>
  <c r="H20" i="4"/>
  <c r="G20" i="4"/>
  <c r="J9" i="4"/>
  <c r="I9" i="4"/>
  <c r="H9" i="4"/>
  <c r="G9" i="4"/>
  <c r="J21" i="4" l="1"/>
  <c r="I21" i="4"/>
  <c r="H21" i="4"/>
  <c r="G21" i="4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<sst xmlns="http://schemas.openxmlformats.org/spreadsheetml/2006/main" count="42" uniqueCount="40">
  <si>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</si>
  <si>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</si>
  <si>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</si>
  <si>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</si>
  <si>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</si>
  <si>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</si>
  <si>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</si>
  <si>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</si>
  <si>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</si>
  <si>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</si>
  <si>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</si>
  <si>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</si>
  <si>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</si>
  <si>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</si>
  <si>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</si>
  <si>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</si>
  <si>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</si>
  <si>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</si>
  <si>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</si>
  <si>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</si>
  <si>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</si>
  <si>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</si>
  <si>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</si>
  <si>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</si>
  <si>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</si>
  <si>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</si>
  <si>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Рис  припущенный</t>
  </si>
  <si>
    <t>Чай с  сахаром</t>
  </si>
  <si>
    <t>Итого за день:</t>
  </si>
  <si>
    <t>Суп картофельный с клёцками</t>
  </si>
  <si>
    <t>Фрикадельки мясные с том. соусом</t>
  </si>
  <si>
    <t>Макаронные изделия отварные</t>
  </si>
  <si>
    <t>гор. Напиток</t>
  </si>
  <si>
    <t>Чай  с сахаром</t>
  </si>
  <si>
    <t xml:space="preserve">хлеб </t>
  </si>
  <si>
    <t>Котлета рыбная с томат.соусом</t>
  </si>
  <si>
    <t>Хлеб пшен.обогащ.витам.для д/п</t>
  </si>
  <si>
    <t>Хлеб пшен.обогащ.витам. для д/п</t>
  </si>
  <si>
    <t>Хлеб ржано-пшеничныйдля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</si>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</sst>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2.42578125" customWidth="1"/>
    <col min="2" max="2" width="12.28515625" customWidth="1"/>
    <col min="4" max="4" width="35.28515625" customWidth="1"/>
    <col min="7" max="7" width="13.71093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20</v>
      </c>
      <c r="F1" s="24"/>
      <c r="I1" t="s">
        <v>1</v>
      </c>
      <c r="J1" s="23">
        <v>45574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25</v>
      </c>
      <c r="C4" s="35">
        <v>469.02</v>
      </c>
      <c r="D4" s="30" t="s">
        <v>30</v>
      </c>
      <c r="E4" s="44">
        <v>100</v>
      </c>
      <c r="F4" s="44">
        <v>69.73</v>
      </c>
      <c r="G4" s="44">
        <v>117.68</v>
      </c>
      <c r="H4" s="44">
        <v>9.82</v>
      </c>
      <c r="I4" s="44">
        <v>7.38</v>
      </c>
      <c r="J4" s="45">
        <v>2.84</v>
      </c>
    </row>
    <row r="5" spans="1:10" x14ac:dyDescent="0.25">
      <c r="A5" s="7"/>
      <c r="B5" s="1" t="s">
        <v>25</v>
      </c>
      <c r="C5" s="36">
        <v>211.05</v>
      </c>
      <c r="D5" s="31" t="s">
        <v>31</v>
      </c>
      <c r="E5" s="46">
        <v>155</v>
      </c>
      <c r="F5" s="46">
        <v>10.6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32</v>
      </c>
      <c r="C6" s="36">
        <v>283</v>
      </c>
      <c r="D6" s="31" t="s">
        <v>33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34</v>
      </c>
      <c r="C7" s="41">
        <v>420.06</v>
      </c>
      <c r="D7" s="34" t="s">
        <v>37</v>
      </c>
      <c r="E7" s="50">
        <v>50</v>
      </c>
      <c r="F7" s="50">
        <v>4.5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12</v>
      </c>
      <c r="B9" s="9" t="s">
        <v>24</v>
      </c>
      <c r="C9" s="9"/>
      <c r="D9" s="32"/>
      <c r="E9" s="48">
        <f>SUM(E4:E8)</f>
        <v>505</v>
      </c>
      <c r="F9" s="48">
        <f>SUM(F4:F8)</f>
        <v>86.57</v>
      </c>
      <c r="G9" s="48">
        <f t="shared" ref="G9:J9" si="0">SUM(G4:G8)</f>
        <v>498.08</v>
      </c>
      <c r="H9" s="48">
        <f t="shared" si="0"/>
        <v>19.64</v>
      </c>
      <c r="I9" s="48">
        <f t="shared" si="0"/>
        <v>12.19</v>
      </c>
      <c r="J9" s="49">
        <f t="shared" si="0"/>
        <v>77.400000000000006</v>
      </c>
    </row>
    <row r="10" spans="1:10" x14ac:dyDescent="0.25">
      <c r="A10" s="7"/>
      <c r="B10" s="11" t="s">
        <v>18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13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14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36">
        <v>450.13</v>
      </c>
      <c r="D14" s="31" t="s">
        <v>29</v>
      </c>
      <c r="E14" s="37">
        <v>250</v>
      </c>
      <c r="F14" s="38">
        <v>8.86</v>
      </c>
      <c r="G14" s="46">
        <v>110.91</v>
      </c>
      <c r="H14" s="46">
        <v>1.72</v>
      </c>
      <c r="I14" s="46">
        <v>6.27</v>
      </c>
      <c r="J14" s="47">
        <v>11.83</v>
      </c>
    </row>
    <row r="15" spans="1:10" x14ac:dyDescent="0.25">
      <c r="A15" s="7"/>
      <c r="B15" s="1" t="s">
        <v>16</v>
      </c>
      <c r="C15" s="36">
        <v>53</v>
      </c>
      <c r="D15" s="31" t="s">
        <v>35</v>
      </c>
      <c r="E15" s="37">
        <v>90</v>
      </c>
      <c r="F15" s="38">
        <v>40</v>
      </c>
      <c r="G15" s="46">
        <v>120</v>
      </c>
      <c r="H15" s="46">
        <v>13</v>
      </c>
      <c r="I15" s="46">
        <v>3.1</v>
      </c>
      <c r="J15" s="47">
        <v>9.9</v>
      </c>
    </row>
    <row r="16" spans="1:10" x14ac:dyDescent="0.25">
      <c r="A16" s="7"/>
      <c r="B16" s="1" t="s">
        <v>17</v>
      </c>
      <c r="C16" s="36">
        <v>611.02</v>
      </c>
      <c r="D16" s="31" t="s">
        <v>26</v>
      </c>
      <c r="E16" s="37">
        <v>180</v>
      </c>
      <c r="F16" s="38">
        <v>19.32</v>
      </c>
      <c r="G16" s="46">
        <v>275.89</v>
      </c>
      <c r="H16" s="46">
        <v>4.55</v>
      </c>
      <c r="I16" s="46">
        <v>7.88</v>
      </c>
      <c r="J16" s="47">
        <v>46.75</v>
      </c>
    </row>
    <row r="17" spans="1:10" x14ac:dyDescent="0.25">
      <c r="A17" s="7"/>
      <c r="B17" s="1" t="s">
        <v>11</v>
      </c>
      <c r="C17" s="36">
        <v>283</v>
      </c>
      <c r="D17" s="31" t="s">
        <v>27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21</v>
      </c>
      <c r="C18" s="36">
        <v>420.06</v>
      </c>
      <c r="D18" s="31" t="s">
        <v>36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19</v>
      </c>
      <c r="C19" s="36">
        <v>421.11</v>
      </c>
      <c r="D19" s="31" t="s">
        <v>38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24</v>
      </c>
      <c r="C20" s="41"/>
      <c r="D20" s="34"/>
      <c r="E20" s="42">
        <f>SUM(E14:E19)</f>
        <v>810</v>
      </c>
      <c r="F20" s="43">
        <f>SUM(F14:F19)</f>
        <v>78.02</v>
      </c>
      <c r="G20" s="50">
        <f t="shared" ref="G20:J20" si="1">SUM(G14:G19)</f>
        <v>764.69999999999993</v>
      </c>
      <c r="H20" s="50">
        <f t="shared" si="1"/>
        <v>26.47</v>
      </c>
      <c r="I20" s="50">
        <f t="shared" si="1"/>
        <v>18.149999999999999</v>
      </c>
      <c r="J20" s="51">
        <f t="shared" si="1"/>
        <v>124.36000000000001</v>
      </c>
    </row>
    <row r="21" spans="1:10" ht="15.75" thickBot="1" x14ac:dyDescent="0.3">
      <c r="B21" s="9" t="s">
        <v>28</v>
      </c>
      <c r="C21" s="9"/>
      <c r="D21" s="32"/>
      <c r="E21" s="39">
        <f t="shared" ref="E21:J21" si="2">E9+E20</f>
        <v>1315</v>
      </c>
      <c r="F21" s="40">
        <f t="shared" si="2"/>
        <v>164.58999999999997</v>
      </c>
      <c r="G21" s="48">
        <f t="shared" si="2"/>
        <v>1262.78</v>
      </c>
      <c r="H21" s="48">
        <f t="shared" si="2"/>
        <v>46.11</v>
      </c>
      <c r="I21" s="48">
        <f t="shared" si="2"/>
        <v>30.339999999999996</v>
      </c>
      <c r="J21" s="49">
        <f t="shared" si="2"/>
        <v>201.76000000000002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2024-10-04T03:22:26Z</dcterms:modified>
</cp:coreProperties>
</file>