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30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3" l="1"/>
  <c r="F19" i="3" l="1"/>
  <c r="E8" i="3" l="1"/>
  <c r="F20" i="3" l="1"/>
  <c r="J19" i="3" l="1"/>
  <c r="I19" i="3"/>
  <c r="H19" i="3"/>
  <c r="G19" i="3"/>
  <c r="E19" i="3"/>
  <c r="E20" i="3" s="1"/>
  <c r="H8" i="3" l="1"/>
  <c r="H20" i="3" s="1"/>
  <c r="J8" i="3" l="1"/>
  <c r="J20" i="3" s="1"/>
  <c r="I8" i="3" l="1"/>
  <c r="I20" i="3" s="1"/>
  <c r="G8" i="3"/>
  <c r="G20" i="3" s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<sst xmlns="http://schemas.openxmlformats.org/spreadsheetml/2006/main" count="44" uniqueCount="42">
  <si>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</si>
  <si>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</si>
  <si>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</si>
  <si>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</si>
  <si>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</si>
  <si>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</si>
  <si>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</si>
  <si>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</si>
  <si>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</si>
  <si>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</si>
  <si>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</si>
  <si>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</si>
  <si>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</si>
  <si>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</si>
  <si>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</si>
  <si>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</si>
  <si>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</si>
  <si>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</si>
  <si>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</si>
  <si>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</si>
  <si>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</si>
  <si>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</si>
  <si>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</si>
  <si>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</si>
  <si>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</si>
  <si>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</si>
  <si>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</si>
  <si>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</si>
  <si>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</si>
  <si>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</si>
  <si>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</si>
  <si>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</si>
  <si>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</si>
  <si>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</si>
  <si>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</si>
  <si>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</si>
  <si>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</si>
  <si>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неделя 1</t>
  </si>
  <si>
    <t>Жаркое по-домашнему с птицей</t>
  </si>
  <si>
    <t>528пф</t>
  </si>
  <si>
    <t>Салат из белокоч.капусты с зел.горош.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</si>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</sst>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3.140625" customWidth="1"/>
    <col min="2" max="2" width="16" customWidth="1"/>
    <col min="4" max="4" width="37.7109375" customWidth="1"/>
    <col min="5" max="5" width="8.140625" customWidth="1"/>
    <col min="7" max="7" width="13.14062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22</v>
      </c>
      <c r="F1" s="18" t="s">
        <v>37</v>
      </c>
      <c r="I1" t="s">
        <v>1</v>
      </c>
      <c r="J1" s="17">
        <v>45916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 t="s">
        <v>39</v>
      </c>
      <c r="D4" s="23" t="s">
        <v>33</v>
      </c>
      <c r="E4" s="28">
        <v>100</v>
      </c>
      <c r="F4" s="29">
        <v>57.71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138.05000000000001</v>
      </c>
      <c r="D5" s="26" t="s">
        <v>29</v>
      </c>
      <c r="E5" s="31">
        <v>150</v>
      </c>
      <c r="F5" s="32">
        <v>15.27</v>
      </c>
      <c r="G5" s="42">
        <v>152.72</v>
      </c>
      <c r="H5" s="42">
        <v>3.1</v>
      </c>
      <c r="I5" s="42">
        <v>6.09</v>
      </c>
      <c r="J5" s="43">
        <v>20.100000000000001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34</v>
      </c>
      <c r="E7" s="34">
        <v>50</v>
      </c>
      <c r="F7" s="35">
        <v>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>SUM(E4:E7)</f>
        <v>500</v>
      </c>
      <c r="F8" s="37">
        <f>SUM(F4:F7)</f>
        <v>81.09</v>
      </c>
      <c r="G8" s="46">
        <f t="shared" ref="G8:J8" si="0">SUM(G4:G7)</f>
        <v>470</v>
      </c>
      <c r="H8" s="46">
        <f t="shared" si="0"/>
        <v>15.36</v>
      </c>
      <c r="I8" s="46">
        <f t="shared" si="0"/>
        <v>15.12</v>
      </c>
      <c r="J8" s="47">
        <f t="shared" si="0"/>
        <v>61.33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25.97</v>
      </c>
      <c r="D12" s="26" t="s">
        <v>40</v>
      </c>
      <c r="E12" s="31">
        <v>60</v>
      </c>
      <c r="F12" s="32">
        <v>8.9499999999999993</v>
      </c>
      <c r="G12" s="42">
        <v>71</v>
      </c>
      <c r="H12" s="42">
        <v>2.2999999999999998</v>
      </c>
      <c r="I12" s="42">
        <v>5.5</v>
      </c>
      <c r="J12" s="43">
        <v>3.1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36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38</v>
      </c>
      <c r="E14" s="34">
        <v>175</v>
      </c>
      <c r="F14" s="35">
        <v>35.299999999999997</v>
      </c>
      <c r="G14" s="44">
        <v>181</v>
      </c>
      <c r="H14" s="44">
        <v>18</v>
      </c>
      <c r="I14" s="44">
        <v>16</v>
      </c>
      <c r="J14" s="45">
        <v>15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30</v>
      </c>
      <c r="E16" s="34">
        <v>200</v>
      </c>
      <c r="F16" s="35">
        <v>16.75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420.06</v>
      </c>
      <c r="D17" s="24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6"/>
      <c r="B18" s="1" t="s">
        <v>21</v>
      </c>
      <c r="C18" s="33">
        <v>421.11</v>
      </c>
      <c r="D18" s="24" t="s">
        <v>35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740</v>
      </c>
      <c r="F19" s="39">
        <f>SUM(F12:F18)</f>
        <v>79.72999999999999</v>
      </c>
      <c r="G19" s="48">
        <f t="shared" si="1"/>
        <v>740.69</v>
      </c>
      <c r="H19" s="48">
        <f t="shared" si="1"/>
        <v>34.120000000000005</v>
      </c>
      <c r="I19" s="48">
        <f t="shared" si="1"/>
        <v>26.279999999999998</v>
      </c>
      <c r="J19" s="49">
        <f t="shared" si="1"/>
        <v>116.07</v>
      </c>
    </row>
    <row r="20" spans="1:10" ht="15.75" thickBot="1" x14ac:dyDescent="0.3">
      <c r="A20" s="7"/>
      <c r="B20" s="8" t="s">
        <v>31</v>
      </c>
      <c r="C20" s="8"/>
      <c r="D20" s="25"/>
      <c r="E20" s="36">
        <f t="shared" ref="E20:J20" si="2">E8+E19</f>
        <v>1240</v>
      </c>
      <c r="F20" s="37">
        <f t="shared" si="2"/>
        <v>160.82</v>
      </c>
      <c r="G20" s="46">
        <f t="shared" si="2"/>
        <v>1210.69</v>
      </c>
      <c r="H20" s="46">
        <f t="shared" si="2"/>
        <v>49.480000000000004</v>
      </c>
      <c r="I20" s="46">
        <f t="shared" si="2"/>
        <v>41.4</v>
      </c>
      <c r="J20" s="47">
        <f t="shared" si="2"/>
        <v>177.39999999999998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2025-08-29T03:07:15Z</cp:lastPrinted>
  <dcterms:created xsi:type="dcterms:W3CDTF">2015-06-05T18:19:34Z</dcterms:created>
  <dcterms:modified xsi:type="dcterms:W3CDTF">2025-09-05T16:03:50Z</dcterms:modified>
</cp:coreProperties>
</file>